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285" windowWidth="15480" windowHeight="11640" activeTab="0"/>
  </bookViews>
  <sheets>
    <sheet name="扇風機で涼しいのはなぜ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aito</author>
  </authors>
  <commentList>
    <comment ref="B9" authorId="0">
      <text>
        <r>
          <rPr>
            <sz val="10"/>
            <rFont val="ＭＳ Ｐゴシック"/>
            <family val="3"/>
          </rPr>
          <t>=(B1+B8*B2)/(B8+1)</t>
        </r>
      </text>
    </comment>
    <comment ref="B8" authorId="0">
      <text>
        <r>
          <rPr>
            <sz val="10"/>
            <rFont val="ＭＳ Ｐゴシック"/>
            <family val="3"/>
          </rPr>
          <t>=B6*B3/B5/B4</t>
        </r>
      </text>
    </comment>
  </commentList>
</comments>
</file>

<file path=xl/sharedStrings.xml><?xml version="1.0" encoding="utf-8"?>
<sst xmlns="http://schemas.openxmlformats.org/spreadsheetml/2006/main" count="30" uniqueCount="25">
  <si>
    <t>T0</t>
  </si>
  <si>
    <t>℃</t>
  </si>
  <si>
    <t>x</t>
  </si>
  <si>
    <t>T2</t>
  </si>
  <si>
    <t>L1</t>
  </si>
  <si>
    <t>m</t>
  </si>
  <si>
    <t>L2</t>
  </si>
  <si>
    <t>λ１</t>
  </si>
  <si>
    <t>W/m-K</t>
  </si>
  <si>
    <t>λ2</t>
  </si>
  <si>
    <t>(λ2L1/λ1L2)</t>
  </si>
  <si>
    <t>T1</t>
  </si>
  <si>
    <t>熱伝導度</t>
  </si>
  <si>
    <t>W/m-K</t>
  </si>
  <si>
    <t>木材</t>
  </si>
  <si>
    <t>鉄</t>
  </si>
  <si>
    <t>空気</t>
  </si>
  <si>
    <t>mm</t>
  </si>
  <si>
    <t>空気境膜U=5m/s</t>
  </si>
  <si>
    <t>U=0.5m/s</t>
  </si>
  <si>
    <t>皮膚</t>
  </si>
  <si>
    <t>熱流束</t>
  </si>
  <si>
    <t>W/m2</t>
  </si>
  <si>
    <t>放熱量</t>
  </si>
  <si>
    <t>倍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</si>
</sst>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.00_);[Red]\(0.00\)"/>
    <numFmt numFmtId="180" formatCode="0_);[Red]\(0\)"/>
    <numFmt numFmtId="181" formatCode="0.0000_ 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_);[Red]\(0.000\)"/>
    <numFmt numFmtId="188" formatCode="0.000000_);[Red]\(0.000000\)"/>
    <numFmt numFmtId="189" formatCode="0.00000_);[Red]\(0.00000\)"/>
    <numFmt numFmtId="190" formatCode="0.0000_);[Red]\(0.0000\)"/>
    <numFmt numFmtId="191" formatCode="0_ "/>
  </numFmts>
  <fonts count="7">
    <font>
      <sz val="8"/>
      <name val="ＭＳ Ｐゴシック"/>
      <family val="3"/>
    </font>
    <font>
      <sz val="6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2.75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6">
    <xf numFmtId="0" fontId="0" fillId="0" borderId="0" xfId="0" applyAlignment="1">
      <alignment vertical="center"/>
    </xf>
    <xf numFmtId="0" fontId="4" fillId="0" borderId="0" xfId="21" applyFont="1" applyAlignment="1">
      <alignment horizontal="right"/>
      <protection/>
    </xf>
    <xf numFmtId="0" fontId="4" fillId="0" borderId="0" xfId="21" applyFont="1">
      <alignment/>
      <protection/>
    </xf>
    <xf numFmtId="178" fontId="4" fillId="0" borderId="0" xfId="21" applyNumberFormat="1" applyFont="1">
      <alignment/>
      <protection/>
    </xf>
    <xf numFmtId="0" fontId="4" fillId="0" borderId="1" xfId="21" applyFont="1" applyBorder="1">
      <alignment/>
      <protection/>
    </xf>
    <xf numFmtId="177" fontId="4" fillId="0" borderId="0" xfId="21" applyNumberFormat="1" applyFont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日常の化学工学計算・図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13375"/>
          <c:w val="0.8705"/>
          <c:h val="0.796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'扇風機で涼しいのはなぜ'!$H$2:$H$6</c:f>
              <c:numCache/>
            </c:numRef>
          </c:xVal>
          <c:yVal>
            <c:numRef>
              <c:f>'扇風機で涼しいのはなぜ'!$I$2:$I$6</c:f>
              <c:numCache/>
            </c:numRef>
          </c:yVal>
          <c:smooth val="0"/>
        </c:ser>
        <c:axId val="18378451"/>
        <c:axId val="31188332"/>
      </c:scatterChart>
      <c:valAx>
        <c:axId val="18378451"/>
        <c:scaling>
          <c:orientation val="minMax"/>
          <c:min val="28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188332"/>
        <c:crosses val="autoZero"/>
        <c:crossBetween val="midCat"/>
        <c:dispUnits/>
      </c:valAx>
      <c:valAx>
        <c:axId val="31188332"/>
        <c:scaling>
          <c:orientation val="minMax"/>
          <c:max val="13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1837845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13375"/>
          <c:w val="0.871"/>
          <c:h val="0.797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'扇風機で涼しいのはなぜ'!$K$2:$K$6</c:f>
              <c:numCache/>
            </c:numRef>
          </c:xVal>
          <c:yVal>
            <c:numRef>
              <c:f>'扇風機で涼しいのはなぜ'!$L$2:$L$6</c:f>
              <c:numCache/>
            </c:numRef>
          </c:yVal>
          <c:smooth val="0"/>
        </c:ser>
        <c:axId val="12259533"/>
        <c:axId val="43226934"/>
      </c:scatterChart>
      <c:valAx>
        <c:axId val="12259533"/>
        <c:scaling>
          <c:orientation val="minMax"/>
          <c:min val="28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226934"/>
        <c:crosses val="autoZero"/>
        <c:crossBetween val="midCat"/>
        <c:dispUnits/>
      </c:valAx>
      <c:valAx>
        <c:axId val="43226934"/>
        <c:scaling>
          <c:orientation val="minMax"/>
          <c:max val="13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1225953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0.0825</cdr:x>
      <cdr:y>0.52425</cdr:y>
    </cdr:from>
    <cdr:to>
      <cdr:x>0.9245</cdr:x>
      <cdr:y>0.52425</cdr:y>
    </cdr:to>
    <cdr:sp>
      <cdr:nvSpPr>
        <cdr:cNvPr id="1" name="Line 1"/>
        <cdr:cNvSpPr>
          <a:spLocks/>
        </cdr:cNvSpPr>
      </cdr:nvSpPr>
      <cdr:spPr>
        <a:xfrm>
          <a:off x="133350" y="971550"/>
          <a:ext cx="1428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0.07725</cdr:x>
      <cdr:y>0.2835</cdr:y>
    </cdr:from>
    <cdr:to>
      <cdr:x>0.91775</cdr:x>
      <cdr:y>0.2835</cdr:y>
    </cdr:to>
    <cdr:sp>
      <cdr:nvSpPr>
        <cdr:cNvPr id="2" name="Line 2"/>
        <cdr:cNvSpPr>
          <a:spLocks/>
        </cdr:cNvSpPr>
      </cdr:nvSpPr>
      <cdr:spPr>
        <a:xfrm>
          <a:off x="123825" y="523875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0.07725</cdr:x>
      <cdr:y>0.75925</cdr:y>
    </cdr:from>
    <cdr:to>
      <cdr:x>0.9215</cdr:x>
      <cdr:y>0.75925</cdr:y>
    </cdr:to>
    <cdr:sp>
      <cdr:nvSpPr>
        <cdr:cNvPr id="3" name="Line 3"/>
        <cdr:cNvSpPr>
          <a:spLocks/>
        </cdr:cNvSpPr>
      </cdr:nvSpPr>
      <cdr:spPr>
        <a:xfrm>
          <a:off x="123825" y="14097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0.533</cdr:x>
      <cdr:y>0.82925</cdr:y>
    </cdr:from>
    <cdr:to>
      <cdr:x>0.74075</cdr:x>
      <cdr:y>0.9365</cdr:y>
    </cdr:to>
    <cdr:sp>
      <cdr:nvSpPr>
        <cdr:cNvPr id="4" name="TextBox 4"/>
        <cdr:cNvSpPr txBox="1">
          <a:spLocks noChangeArrowheads="1"/>
        </cdr:cNvSpPr>
      </cdr:nvSpPr>
      <cdr:spPr>
        <a:xfrm>
          <a:off x="895350" y="154305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36℃</a:t>
          </a:r>
        </a:p>
      </cdr:txBody>
    </cdr:sp>
  </cdr:relSizeAnchor>
  <cdr:relSizeAnchor xmlns:cdr="http://schemas.openxmlformats.org/drawingml/2006/chartDrawing">
    <cdr:from>
      <cdr:x>0.006</cdr:x>
      <cdr:y>0.091</cdr:y>
    </cdr:from>
    <cdr:to>
      <cdr:x>0.21375</cdr:x>
      <cdr:y>0.19825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" y="161925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30℃</a:t>
          </a:r>
        </a:p>
      </cdr:txBody>
    </cdr:sp>
  </cdr:relSizeAnchor>
  <cdr:relSizeAnchor xmlns:cdr="http://schemas.openxmlformats.org/drawingml/2006/chartDrawing">
    <cdr:from>
      <cdr:x>0.6155</cdr:x>
      <cdr:y>0.2835</cdr:y>
    </cdr:from>
    <cdr:to>
      <cdr:x>0.8795</cdr:x>
      <cdr:y>0.39075</cdr:y>
    </cdr:to>
    <cdr:sp>
      <cdr:nvSpPr>
        <cdr:cNvPr id="6" name="TextBox 6"/>
        <cdr:cNvSpPr txBox="1">
          <a:spLocks noChangeArrowheads="1"/>
        </cdr:cNvSpPr>
      </cdr:nvSpPr>
      <cdr:spPr>
        <a:xfrm>
          <a:off x="1038225" y="523875"/>
          <a:ext cx="447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35.1℃</a:t>
          </a:r>
        </a:p>
      </cdr:txBody>
    </cdr:sp>
  </cdr:relSizeAnchor>
  <cdr:relSizeAnchor xmlns:cdr="http://schemas.openxmlformats.org/drawingml/2006/chartDrawing">
    <cdr:from>
      <cdr:x>0.01175</cdr:x>
      <cdr:y>0.2835</cdr:y>
    </cdr:from>
    <cdr:to>
      <cdr:x>0.214</cdr:x>
      <cdr:y>0.39075</cdr:y>
    </cdr:to>
    <cdr:sp>
      <cdr:nvSpPr>
        <cdr:cNvPr id="7" name="TextBox 7"/>
        <cdr:cNvSpPr txBox="1">
          <a:spLocks noChangeArrowheads="1"/>
        </cdr:cNvSpPr>
      </cdr:nvSpPr>
      <cdr:spPr>
        <a:xfrm>
          <a:off x="19050" y="52387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空気</a:t>
          </a:r>
        </a:p>
      </cdr:txBody>
    </cdr:sp>
  </cdr:relSizeAnchor>
  <cdr:relSizeAnchor xmlns:cdr="http://schemas.openxmlformats.org/drawingml/2006/chartDrawing">
    <cdr:from>
      <cdr:x>0.006</cdr:x>
      <cdr:y>0.556</cdr:y>
    </cdr:from>
    <cdr:to>
      <cdr:x>0.20825</cdr:x>
      <cdr:y>0.66325</cdr:y>
    </cdr:to>
    <cdr:sp>
      <cdr:nvSpPr>
        <cdr:cNvPr id="8" name="TextBox 8"/>
        <cdr:cNvSpPr txBox="1">
          <a:spLocks noChangeArrowheads="1"/>
        </cdr:cNvSpPr>
      </cdr:nvSpPr>
      <cdr:spPr>
        <a:xfrm>
          <a:off x="9525" y="102870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皮膚</a:t>
          </a:r>
        </a:p>
      </cdr:txBody>
    </cdr:sp>
  </cdr:relSizeAnchor>
  <cdr:relSizeAnchor xmlns:cdr="http://schemas.openxmlformats.org/drawingml/2006/chartDrawing">
    <cdr:from>
      <cdr:x>0.49725</cdr:x>
      <cdr:y>0.01075</cdr:y>
    </cdr:from>
    <cdr:to>
      <cdr:x>0.9805</cdr:x>
      <cdr:y>0.118</cdr:y>
    </cdr:to>
    <cdr:sp>
      <cdr:nvSpPr>
        <cdr:cNvPr id="9" name="TextBox 10"/>
        <cdr:cNvSpPr txBox="1">
          <a:spLocks noChangeArrowheads="1"/>
        </cdr:cNvSpPr>
      </cdr:nvSpPr>
      <cdr:spPr>
        <a:xfrm>
          <a:off x="838200" y="19050"/>
          <a:ext cx="819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風速 0.5 m/s</a:t>
          </a:r>
        </a:p>
      </cdr:txBody>
    </cdr:sp>
  </cdr:relSizeAnchor>
  <cdr:relSizeAnchor xmlns:cdr="http://schemas.openxmlformats.org/drawingml/2006/chartDrawing">
    <cdr:from>
      <cdr:x>0.533</cdr:x>
      <cdr:y>0.0375</cdr:y>
    </cdr:from>
    <cdr:to>
      <cdr:x>0.578</cdr:x>
      <cdr:y>0.14475</cdr:y>
    </cdr:to>
    <cdr:sp>
      <cdr:nvSpPr>
        <cdr:cNvPr id="10" name="TextBox 11"/>
        <cdr:cNvSpPr txBox="1">
          <a:spLocks noChangeArrowheads="1"/>
        </cdr:cNvSpPr>
      </cdr:nvSpPr>
      <cdr:spPr>
        <a:xfrm>
          <a:off x="895350" y="6667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0.30775</cdr:x>
      <cdr:y>0.01075</cdr:y>
    </cdr:from>
    <cdr:to>
      <cdr:x>0.37275</cdr:x>
      <cdr:y>0.091</cdr:y>
    </cdr:to>
    <cdr:sp>
      <cdr:nvSpPr>
        <cdr:cNvPr id="11" name="AutoShape 12"/>
        <cdr:cNvSpPr>
          <a:spLocks/>
        </cdr:cNvSpPr>
      </cdr:nvSpPr>
      <cdr:spPr>
        <a:xfrm>
          <a:off x="514350" y="19050"/>
          <a:ext cx="114300" cy="1524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0.006</cdr:x>
      <cdr:y>0.39025</cdr:y>
    </cdr:from>
    <cdr:to>
      <cdr:x>0.29825</cdr:x>
      <cdr:y>0.4975</cdr:y>
    </cdr:to>
    <cdr:sp>
      <cdr:nvSpPr>
        <cdr:cNvPr id="12" name="TextBox 13"/>
        <cdr:cNvSpPr txBox="1">
          <a:spLocks noChangeArrowheads="1"/>
        </cdr:cNvSpPr>
      </cdr:nvSpPr>
      <cdr:spPr>
        <a:xfrm>
          <a:off x="9525" y="723900"/>
          <a:ext cx="495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3.0 mm</a:t>
          </a:r>
        </a:p>
      </cdr:txBody>
    </cdr:sp>
  </cdr:relSizeAnchor>
  <cdr:relSizeAnchor xmlns:cdr="http://schemas.openxmlformats.org/drawingml/2006/chartDrawing">
    <cdr:from>
      <cdr:x>0.30775</cdr:x>
      <cdr:y>0.2835</cdr:y>
    </cdr:from>
    <cdr:to>
      <cdr:x>0.30775</cdr:x>
      <cdr:y>0.52425</cdr:y>
    </cdr:to>
    <cdr:sp>
      <cdr:nvSpPr>
        <cdr:cNvPr id="13" name="Line 14"/>
        <cdr:cNvSpPr>
          <a:spLocks/>
        </cdr:cNvSpPr>
      </cdr:nvSpPr>
      <cdr:spPr>
        <a:xfrm>
          <a:off x="514350" y="5238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arrow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0.6625</cdr:x>
      <cdr:y>0.39025</cdr:y>
    </cdr:from>
    <cdr:to>
      <cdr:x>0.7755</cdr:x>
      <cdr:y>0.52425</cdr:y>
    </cdr:to>
    <cdr:sp>
      <cdr:nvSpPr>
        <cdr:cNvPr id="14" name="Line 15"/>
        <cdr:cNvSpPr>
          <a:spLocks/>
        </cdr:cNvSpPr>
      </cdr:nvSpPr>
      <cdr:spPr>
        <a:xfrm flipH="1">
          <a:off x="1114425" y="723900"/>
          <a:ext cx="1905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0.6525</cdr:y>
    </cdr:from>
    <cdr:to>
      <cdr:x>0.31275</cdr:x>
      <cdr:y>0.75975</cdr:y>
    </cdr:to>
    <cdr:sp>
      <cdr:nvSpPr>
        <cdr:cNvPr id="15" name="TextBox 16"/>
        <cdr:cNvSpPr txBox="1">
          <a:spLocks noChangeArrowheads="1"/>
        </cdr:cNvSpPr>
      </cdr:nvSpPr>
      <cdr:spPr>
        <a:xfrm>
          <a:off x="133350" y="1209675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4 mm</a:t>
          </a:r>
        </a:p>
      </cdr:txBody>
    </cdr:sp>
  </cdr:relSizeAnchor>
  <cdr:relSizeAnchor xmlns:cdr="http://schemas.openxmlformats.org/drawingml/2006/chartDrawing">
    <cdr:from>
      <cdr:x>0.31375</cdr:x>
      <cdr:y>0.52425</cdr:y>
    </cdr:from>
    <cdr:to>
      <cdr:x>0.31375</cdr:x>
      <cdr:y>0.76475</cdr:y>
    </cdr:to>
    <cdr:sp>
      <cdr:nvSpPr>
        <cdr:cNvPr id="16" name="Line 17"/>
        <cdr:cNvSpPr>
          <a:spLocks/>
        </cdr:cNvSpPr>
      </cdr:nvSpPr>
      <cdr:spPr>
        <a:xfrm>
          <a:off x="523875" y="9715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arrow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0.01175</cdr:x>
      <cdr:y>0.82925</cdr:y>
    </cdr:from>
    <cdr:to>
      <cdr:x>0.214</cdr:x>
      <cdr:y>0.9365</cdr:y>
    </cdr:to>
    <cdr:sp>
      <cdr:nvSpPr>
        <cdr:cNvPr id="17" name="TextBox 18"/>
        <cdr:cNvSpPr txBox="1">
          <a:spLocks noChangeArrowheads="1"/>
        </cdr:cNvSpPr>
      </cdr:nvSpPr>
      <cdr:spPr>
        <a:xfrm>
          <a:off x="19050" y="154305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体内</a:t>
          </a:r>
        </a:p>
      </cdr:txBody>
    </cdr:sp>
  </cdr:relSizeAnchor>
  <cdr:relSizeAnchor xmlns:cdr="http://schemas.openxmlformats.org/drawingml/2006/chartDrawing">
    <cdr:from>
      <cdr:x>0.0475</cdr:x>
      <cdr:y>0.52425</cdr:y>
    </cdr:from>
    <cdr:to>
      <cdr:x>0.95275</cdr:x>
      <cdr:y>1</cdr:y>
    </cdr:to>
    <cdr:sp>
      <cdr:nvSpPr>
        <cdr:cNvPr id="18" name="Rectangle 19"/>
        <cdr:cNvSpPr>
          <a:spLocks/>
        </cdr:cNvSpPr>
      </cdr:nvSpPr>
      <cdr:spPr>
        <a:xfrm>
          <a:off x="76200" y="971550"/>
          <a:ext cx="1533525" cy="885825"/>
        </a:xfrm>
        <a:prstGeom prst="rect">
          <a:avLst/>
        </a:prstGeom>
        <a:solidFill>
          <a:srgbClr val="FFCC99">
            <a:alpha val="23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0.08225</cdr:x>
      <cdr:y>0.524</cdr:y>
    </cdr:from>
    <cdr:to>
      <cdr:x>0.925</cdr:x>
      <cdr:y>0.524</cdr:y>
    </cdr:to>
    <cdr:sp>
      <cdr:nvSpPr>
        <cdr:cNvPr id="1" name="Line 1"/>
        <cdr:cNvSpPr>
          <a:spLocks/>
        </cdr:cNvSpPr>
      </cdr:nvSpPr>
      <cdr:spPr>
        <a:xfrm>
          <a:off x="133350" y="981075"/>
          <a:ext cx="1438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0.076</cdr:x>
      <cdr:y>0.4465</cdr:y>
    </cdr:from>
    <cdr:to>
      <cdr:x>0.91775</cdr:x>
      <cdr:y>0.4465</cdr:y>
    </cdr:to>
    <cdr:sp>
      <cdr:nvSpPr>
        <cdr:cNvPr id="2" name="Line 2"/>
        <cdr:cNvSpPr>
          <a:spLocks/>
        </cdr:cNvSpPr>
      </cdr:nvSpPr>
      <cdr:spPr>
        <a:xfrm>
          <a:off x="123825" y="828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0.077</cdr:x>
      <cdr:y>0.75925</cdr:y>
    </cdr:from>
    <cdr:to>
      <cdr:x>0.922</cdr:x>
      <cdr:y>0.75925</cdr:y>
    </cdr:to>
    <cdr:sp>
      <cdr:nvSpPr>
        <cdr:cNvPr id="3" name="Line 3"/>
        <cdr:cNvSpPr>
          <a:spLocks/>
        </cdr:cNvSpPr>
      </cdr:nvSpPr>
      <cdr:spPr>
        <a:xfrm>
          <a:off x="123825" y="14192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0.533</cdr:x>
      <cdr:y>0.8295</cdr:y>
    </cdr:from>
    <cdr:to>
      <cdr:x>0.73975</cdr:x>
      <cdr:y>0.936</cdr:y>
    </cdr:to>
    <cdr:sp>
      <cdr:nvSpPr>
        <cdr:cNvPr id="4" name="TextBox 4"/>
        <cdr:cNvSpPr txBox="1">
          <a:spLocks noChangeArrowheads="1"/>
        </cdr:cNvSpPr>
      </cdr:nvSpPr>
      <cdr:spPr>
        <a:xfrm>
          <a:off x="904875" y="1552575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36℃</a:t>
          </a:r>
        </a:p>
      </cdr:txBody>
    </cdr:sp>
  </cdr:relSizeAnchor>
  <cdr:relSizeAnchor xmlns:cdr="http://schemas.openxmlformats.org/drawingml/2006/chartDrawing">
    <cdr:from>
      <cdr:x>0.006</cdr:x>
      <cdr:y>0.0905</cdr:y>
    </cdr:from>
    <cdr:to>
      <cdr:x>0.21275</cdr:x>
      <cdr:y>0.197</cdr:y>
    </cdr:to>
    <cdr:sp>
      <cdr:nvSpPr>
        <cdr:cNvPr id="5" name="TextBox 5"/>
        <cdr:cNvSpPr txBox="1">
          <a:spLocks noChangeArrowheads="1"/>
        </cdr:cNvSpPr>
      </cdr:nvSpPr>
      <cdr:spPr>
        <a:xfrm>
          <a:off x="9525" y="161925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30℃</a:t>
          </a:r>
        </a:p>
      </cdr:txBody>
    </cdr:sp>
  </cdr:relSizeAnchor>
  <cdr:relSizeAnchor xmlns:cdr="http://schemas.openxmlformats.org/drawingml/2006/chartDrawing">
    <cdr:from>
      <cdr:x>0.58175</cdr:x>
      <cdr:y>0.28225</cdr:y>
    </cdr:from>
    <cdr:to>
      <cdr:x>0.84425</cdr:x>
      <cdr:y>0.38875</cdr:y>
    </cdr:to>
    <cdr:sp>
      <cdr:nvSpPr>
        <cdr:cNvPr id="6" name="TextBox 6"/>
        <cdr:cNvSpPr txBox="1">
          <a:spLocks noChangeArrowheads="1"/>
        </cdr:cNvSpPr>
      </cdr:nvSpPr>
      <cdr:spPr>
        <a:xfrm>
          <a:off x="990600" y="523875"/>
          <a:ext cx="447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34.0℃</a:t>
          </a:r>
        </a:p>
      </cdr:txBody>
    </cdr:sp>
  </cdr:relSizeAnchor>
  <cdr:relSizeAnchor xmlns:cdr="http://schemas.openxmlformats.org/drawingml/2006/chartDrawing">
    <cdr:from>
      <cdr:x>0.265</cdr:x>
      <cdr:y>0.20725</cdr:y>
    </cdr:from>
    <cdr:to>
      <cdr:x>0.466</cdr:x>
      <cdr:y>0.31375</cdr:y>
    </cdr:to>
    <cdr:sp>
      <cdr:nvSpPr>
        <cdr:cNvPr id="7" name="TextBox 7"/>
        <cdr:cNvSpPr txBox="1">
          <a:spLocks noChangeArrowheads="1"/>
        </cdr:cNvSpPr>
      </cdr:nvSpPr>
      <cdr:spPr>
        <a:xfrm>
          <a:off x="447675" y="381000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空気</a:t>
          </a:r>
        </a:p>
      </cdr:txBody>
    </cdr:sp>
  </cdr:relSizeAnchor>
  <cdr:relSizeAnchor xmlns:cdr="http://schemas.openxmlformats.org/drawingml/2006/chartDrawing">
    <cdr:from>
      <cdr:x>0.006</cdr:x>
      <cdr:y>0.5535</cdr:y>
    </cdr:from>
    <cdr:to>
      <cdr:x>0.207</cdr:x>
      <cdr:y>0.66</cdr:y>
    </cdr:to>
    <cdr:sp>
      <cdr:nvSpPr>
        <cdr:cNvPr id="8" name="TextBox 8"/>
        <cdr:cNvSpPr txBox="1">
          <a:spLocks noChangeArrowheads="1"/>
        </cdr:cNvSpPr>
      </cdr:nvSpPr>
      <cdr:spPr>
        <a:xfrm>
          <a:off x="9525" y="103822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皮膚</a:t>
          </a:r>
        </a:p>
      </cdr:txBody>
    </cdr:sp>
  </cdr:relSizeAnchor>
  <cdr:relSizeAnchor xmlns:cdr="http://schemas.openxmlformats.org/drawingml/2006/chartDrawing">
    <cdr:from>
      <cdr:x>0.4355</cdr:x>
      <cdr:y>0.01075</cdr:y>
    </cdr:from>
    <cdr:to>
      <cdr:x>0.86</cdr:x>
      <cdr:y>0.11725</cdr:y>
    </cdr:to>
    <cdr:sp>
      <cdr:nvSpPr>
        <cdr:cNvPr id="9" name="TextBox 9"/>
        <cdr:cNvSpPr txBox="1">
          <a:spLocks noChangeArrowheads="1"/>
        </cdr:cNvSpPr>
      </cdr:nvSpPr>
      <cdr:spPr>
        <a:xfrm>
          <a:off x="733425" y="19050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風速 5 m/s</a:t>
          </a:r>
        </a:p>
      </cdr:txBody>
    </cdr:sp>
  </cdr:relSizeAnchor>
  <cdr:relSizeAnchor xmlns:cdr="http://schemas.openxmlformats.org/drawingml/2006/chartDrawing">
    <cdr:from>
      <cdr:x>0.533</cdr:x>
      <cdr:y>0.03725</cdr:y>
    </cdr:from>
    <cdr:to>
      <cdr:x>0.57775</cdr:x>
      <cdr:y>0.14375</cdr:y>
    </cdr:to>
    <cdr:sp>
      <cdr:nvSpPr>
        <cdr:cNvPr id="10" name="TextBox 10"/>
        <cdr:cNvSpPr txBox="1">
          <a:spLocks noChangeArrowheads="1"/>
        </cdr:cNvSpPr>
      </cdr:nvSpPr>
      <cdr:spPr>
        <a:xfrm>
          <a:off x="904875" y="6667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0.1465</cdr:x>
      <cdr:y>0.01075</cdr:y>
    </cdr:from>
    <cdr:to>
      <cdr:x>0.4</cdr:x>
      <cdr:y>0.0905</cdr:y>
    </cdr:to>
    <cdr:sp>
      <cdr:nvSpPr>
        <cdr:cNvPr id="11" name="AutoShape 11"/>
        <cdr:cNvSpPr>
          <a:spLocks/>
        </cdr:cNvSpPr>
      </cdr:nvSpPr>
      <cdr:spPr>
        <a:xfrm>
          <a:off x="247650" y="19050"/>
          <a:ext cx="428625" cy="1524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0.21175</cdr:x>
      <cdr:y>0.314</cdr:y>
    </cdr:from>
    <cdr:to>
      <cdr:x>0.50225</cdr:x>
      <cdr:y>0.4205</cdr:y>
    </cdr:to>
    <cdr:sp>
      <cdr:nvSpPr>
        <cdr:cNvPr id="12" name="TextBox 12"/>
        <cdr:cNvSpPr txBox="1">
          <a:spLocks noChangeArrowheads="1"/>
        </cdr:cNvSpPr>
      </cdr:nvSpPr>
      <cdr:spPr>
        <a:xfrm>
          <a:off x="352425" y="581025"/>
          <a:ext cx="495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1.0 mm</a:t>
          </a:r>
        </a:p>
      </cdr:txBody>
    </cdr:sp>
  </cdr:relSizeAnchor>
  <cdr:relSizeAnchor xmlns:cdr="http://schemas.openxmlformats.org/drawingml/2006/chartDrawing">
    <cdr:from>
      <cdr:x>0.3075</cdr:x>
      <cdr:y>0.4465</cdr:y>
    </cdr:from>
    <cdr:to>
      <cdr:x>0.312</cdr:x>
      <cdr:y>0.524</cdr:y>
    </cdr:to>
    <cdr:sp>
      <cdr:nvSpPr>
        <cdr:cNvPr id="13" name="Line 13"/>
        <cdr:cNvSpPr>
          <a:spLocks/>
        </cdr:cNvSpPr>
      </cdr:nvSpPr>
      <cdr:spPr>
        <a:xfrm flipH="1">
          <a:off x="523875" y="828675"/>
          <a:ext cx="952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arrow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0.58175</cdr:x>
      <cdr:y>0.39</cdr:y>
    </cdr:from>
    <cdr:to>
      <cdr:x>0.776</cdr:x>
      <cdr:y>0.52625</cdr:y>
    </cdr:to>
    <cdr:sp>
      <cdr:nvSpPr>
        <cdr:cNvPr id="14" name="Line 14"/>
        <cdr:cNvSpPr>
          <a:spLocks/>
        </cdr:cNvSpPr>
      </cdr:nvSpPr>
      <cdr:spPr>
        <a:xfrm flipH="1">
          <a:off x="990600" y="723900"/>
          <a:ext cx="3333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0.08225</cdr:x>
      <cdr:y>0.65225</cdr:y>
    </cdr:from>
    <cdr:to>
      <cdr:x>0.31125</cdr:x>
      <cdr:y>0.75875</cdr:y>
    </cdr:to>
    <cdr:sp>
      <cdr:nvSpPr>
        <cdr:cNvPr id="15" name="TextBox 15"/>
        <cdr:cNvSpPr txBox="1">
          <a:spLocks noChangeArrowheads="1"/>
        </cdr:cNvSpPr>
      </cdr:nvSpPr>
      <cdr:spPr>
        <a:xfrm>
          <a:off x="133350" y="1219200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4 mm</a:t>
          </a:r>
        </a:p>
      </cdr:txBody>
    </cdr:sp>
  </cdr:relSizeAnchor>
  <cdr:relSizeAnchor xmlns:cdr="http://schemas.openxmlformats.org/drawingml/2006/chartDrawing">
    <cdr:from>
      <cdr:x>0.31375</cdr:x>
      <cdr:y>0.524</cdr:y>
    </cdr:from>
    <cdr:to>
      <cdr:x>0.31375</cdr:x>
      <cdr:y>0.76475</cdr:y>
    </cdr:to>
    <cdr:sp>
      <cdr:nvSpPr>
        <cdr:cNvPr id="16" name="Line 16"/>
        <cdr:cNvSpPr>
          <a:spLocks/>
        </cdr:cNvSpPr>
      </cdr:nvSpPr>
      <cdr:spPr>
        <a:xfrm>
          <a:off x="533400" y="9810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arrow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0.006</cdr:x>
      <cdr:y>0.8295</cdr:y>
    </cdr:from>
    <cdr:to>
      <cdr:x>0.207</cdr:x>
      <cdr:y>0.936</cdr:y>
    </cdr:to>
    <cdr:sp>
      <cdr:nvSpPr>
        <cdr:cNvPr id="17" name="TextBox 17"/>
        <cdr:cNvSpPr txBox="1">
          <a:spLocks noChangeArrowheads="1"/>
        </cdr:cNvSpPr>
      </cdr:nvSpPr>
      <cdr:spPr>
        <a:xfrm>
          <a:off x="9525" y="155257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体内</a:t>
          </a:r>
        </a:p>
      </cdr:txBody>
    </cdr:sp>
  </cdr:relSizeAnchor>
  <cdr:relSizeAnchor xmlns:cdr="http://schemas.openxmlformats.org/drawingml/2006/chartDrawing">
    <cdr:from>
      <cdr:x>0.076</cdr:x>
      <cdr:y>0.52625</cdr:y>
    </cdr:from>
    <cdr:to>
      <cdr:x>0.96475</cdr:x>
      <cdr:y>0.9735</cdr:y>
    </cdr:to>
    <cdr:sp>
      <cdr:nvSpPr>
        <cdr:cNvPr id="18" name="Rectangle 18"/>
        <cdr:cNvSpPr>
          <a:spLocks/>
        </cdr:cNvSpPr>
      </cdr:nvSpPr>
      <cdr:spPr>
        <a:xfrm>
          <a:off x="123825" y="981075"/>
          <a:ext cx="1514475" cy="838200"/>
        </a:xfrm>
        <a:prstGeom prst="rect">
          <a:avLst/>
        </a:prstGeom>
        <a:solidFill>
          <a:srgbClr val="FFCC99">
            <a:alpha val="22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7</xdr:row>
      <xdr:rowOff>47625</xdr:rowOff>
    </xdr:from>
    <xdr:to>
      <xdr:col>9</xdr:col>
      <xdr:colOff>19050</xdr:colOff>
      <xdr:row>19</xdr:row>
      <xdr:rowOff>85725</xdr:rowOff>
    </xdr:to>
    <xdr:graphicFrame>
      <xdr:nvGraphicFramePr>
        <xdr:cNvPr id="1" name="Chart 3"/>
        <xdr:cNvGraphicFramePr/>
      </xdr:nvGraphicFramePr>
      <xdr:xfrm>
        <a:off x="4657725" y="1133475"/>
        <a:ext cx="16954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342900</xdr:colOff>
      <xdr:row>7</xdr:row>
      <xdr:rowOff>76200</xdr:rowOff>
    </xdr:from>
    <xdr:to>
      <xdr:col>11</xdr:col>
      <xdr:colOff>676275</xdr:colOff>
      <xdr:row>19</xdr:row>
      <xdr:rowOff>123825</xdr:rowOff>
    </xdr:to>
    <xdr:graphicFrame>
      <xdr:nvGraphicFramePr>
        <xdr:cNvPr id="2" name="Chart 6"/>
        <xdr:cNvGraphicFramePr/>
      </xdr:nvGraphicFramePr>
      <xdr:xfrm>
        <a:off x="6677025" y="1162050"/>
        <a:ext cx="170497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A1" sqref="A1"/>
    </sheetView>
  </sheetViews>
  <sheetFormatPr defaultColWidth="12" defaultRowHeight="10.5"/>
  <cols>
    <col min="1" max="1" width="13.83203125" style="2" customWidth="1"/>
    <col min="2" max="2" width="8.33203125" style="2" customWidth="1"/>
    <col min="3" max="7" width="12" style="2" customWidth="1"/>
    <col min="8" max="8" width="16.66015625" style="2" customWidth="1"/>
    <col min="9" max="16384" width="12" style="2" customWidth="1"/>
  </cols>
  <sheetData>
    <row r="1" spans="1:8" ht="12">
      <c r="A1" s="1" t="s">
        <v>0</v>
      </c>
      <c r="B1" s="2">
        <v>36</v>
      </c>
      <c r="C1" s="2" t="s">
        <v>1</v>
      </c>
      <c r="H1" s="2" t="s">
        <v>2</v>
      </c>
    </row>
    <row r="2" spans="1:12" ht="12">
      <c r="A2" s="1" t="s">
        <v>3</v>
      </c>
      <c r="B2" s="2">
        <v>30</v>
      </c>
      <c r="C2" s="2" t="s">
        <v>1</v>
      </c>
      <c r="H2" s="2">
        <f>B1</f>
        <v>36</v>
      </c>
      <c r="I2" s="2">
        <v>0</v>
      </c>
      <c r="K2" s="2">
        <v>36</v>
      </c>
      <c r="L2" s="2">
        <v>0</v>
      </c>
    </row>
    <row r="3" spans="1:12" ht="12">
      <c r="A3" s="1" t="s">
        <v>4</v>
      </c>
      <c r="B3" s="2">
        <v>0.004</v>
      </c>
      <c r="C3" s="2" t="s">
        <v>5</v>
      </c>
      <c r="H3" s="2">
        <v>36</v>
      </c>
      <c r="I3" s="2">
        <v>2</v>
      </c>
      <c r="K3" s="2">
        <v>36</v>
      </c>
      <c r="L3" s="2">
        <v>2</v>
      </c>
    </row>
    <row r="4" spans="1:12" ht="12">
      <c r="A4" s="1" t="s">
        <v>6</v>
      </c>
      <c r="B4" s="2">
        <v>0.003</v>
      </c>
      <c r="C4" s="2" t="s">
        <v>5</v>
      </c>
      <c r="H4" s="3">
        <v>35.1</v>
      </c>
      <c r="I4" s="2">
        <v>6</v>
      </c>
      <c r="K4" s="3">
        <v>34</v>
      </c>
      <c r="L4" s="2">
        <v>6</v>
      </c>
    </row>
    <row r="5" spans="1:12" ht="12.75" thickBot="1">
      <c r="A5" s="1" t="s">
        <v>7</v>
      </c>
      <c r="B5" s="2">
        <v>0.21</v>
      </c>
      <c r="C5" s="2" t="s">
        <v>8</v>
      </c>
      <c r="H5" s="2">
        <v>30</v>
      </c>
      <c r="I5" s="2">
        <v>10.3</v>
      </c>
      <c r="K5" s="2">
        <v>30</v>
      </c>
      <c r="L5" s="2">
        <v>7.4</v>
      </c>
    </row>
    <row r="6" spans="1:12" ht="12.75" thickBot="1">
      <c r="A6" s="1" t="s">
        <v>9</v>
      </c>
      <c r="B6" s="4">
        <v>0.0263</v>
      </c>
      <c r="C6" s="2" t="s">
        <v>8</v>
      </c>
      <c r="H6" s="2">
        <v>30</v>
      </c>
      <c r="I6" s="2">
        <v>12.3</v>
      </c>
      <c r="K6" s="2">
        <v>30</v>
      </c>
      <c r="L6" s="2">
        <v>12.3</v>
      </c>
    </row>
    <row r="7" ht="12">
      <c r="A7" s="1"/>
    </row>
    <row r="8" spans="1:2" ht="12">
      <c r="A8" s="1" t="s">
        <v>10</v>
      </c>
      <c r="B8" s="2">
        <f>B6*B3/B5/B4</f>
        <v>0.166984126984127</v>
      </c>
    </row>
    <row r="9" spans="1:3" ht="12">
      <c r="A9" s="1" t="s">
        <v>11</v>
      </c>
      <c r="B9" s="5">
        <f>(B1+B8*B2)/(B8+1)</f>
        <v>35.14145810663765</v>
      </c>
      <c r="C9" s="2" t="s">
        <v>1</v>
      </c>
    </row>
    <row r="10" ht="12"/>
    <row r="11" ht="12"/>
    <row r="12" ht="12"/>
    <row r="13" ht="12"/>
    <row r="14" ht="12"/>
    <row r="15" ht="12"/>
    <row r="16" spans="1:3" ht="12">
      <c r="A16" s="2" t="s">
        <v>21</v>
      </c>
      <c r="B16" s="2">
        <f>B5*(B1-B9)/B3</f>
        <v>45.073449401523376</v>
      </c>
      <c r="C16" s="2" t="s">
        <v>22</v>
      </c>
    </row>
    <row r="17" spans="1:3" ht="12">
      <c r="A17" s="2" t="s">
        <v>23</v>
      </c>
      <c r="B17" s="2">
        <f>B16/58.2</f>
        <v>0.7744578934969651</v>
      </c>
      <c r="C17" s="2" t="s">
        <v>24</v>
      </c>
    </row>
    <row r="18" ht="12"/>
    <row r="19" ht="12"/>
    <row r="20" ht="12">
      <c r="A20" s="2" t="s">
        <v>12</v>
      </c>
    </row>
    <row r="21" spans="1:3" ht="12">
      <c r="A21" s="2" t="s">
        <v>20</v>
      </c>
      <c r="B21" s="2">
        <v>0.21</v>
      </c>
      <c r="C21" s="2" t="s">
        <v>13</v>
      </c>
    </row>
    <row r="22" spans="1:2" ht="12">
      <c r="A22" s="2" t="s">
        <v>14</v>
      </c>
      <c r="B22" s="2">
        <v>0.11</v>
      </c>
    </row>
    <row r="23" spans="1:10" ht="12">
      <c r="A23" s="2" t="s">
        <v>15</v>
      </c>
      <c r="B23" s="2">
        <v>49</v>
      </c>
      <c r="H23" s="2" t="s">
        <v>18</v>
      </c>
      <c r="I23" s="2">
        <v>1.4</v>
      </c>
      <c r="J23" s="2" t="s">
        <v>17</v>
      </c>
    </row>
    <row r="24" spans="1:10" ht="12">
      <c r="A24" s="2" t="s">
        <v>16</v>
      </c>
      <c r="B24" s="2">
        <v>0.0263</v>
      </c>
      <c r="H24" s="2" t="s">
        <v>19</v>
      </c>
      <c r="I24" s="2">
        <v>4.3</v>
      </c>
      <c r="J24" s="2" t="s">
        <v>17</v>
      </c>
    </row>
  </sheetData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0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aito</cp:lastModifiedBy>
  <dcterms:created xsi:type="dcterms:W3CDTF">2008-05-28T09:20:26Z</dcterms:created>
  <dcterms:modified xsi:type="dcterms:W3CDTF">2008-10-25T04:02:30Z</dcterms:modified>
  <cp:category/>
  <cp:version/>
  <cp:contentType/>
  <cp:contentStatus/>
</cp:coreProperties>
</file>